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480" yWindow="240" windowWidth="19170" windowHeight="8505"/>
  </bookViews>
  <sheets>
    <sheet name="63230" sheetId="1" r:id="rId1"/>
  </sheets>
  <calcPr calcId="162913"/>
</workbook>
</file>

<file path=xl/calcChain.xml><?xml version="1.0" encoding="utf-8"?>
<calcChain xmlns="http://schemas.openxmlformats.org/spreadsheetml/2006/main">
  <c r="A31" i="1" l="1"/>
  <c r="A2" i="1"/>
</calcChain>
</file>

<file path=xl/sharedStrings.xml><?xml version="1.0" encoding="utf-8"?>
<sst xmlns="http://schemas.openxmlformats.org/spreadsheetml/2006/main" count="46" uniqueCount="38">
  <si>
    <r>
      <t xml:space="preserve">  </t>
    </r>
    <r>
      <rPr>
        <sz val="11"/>
        <color indexed="8"/>
        <rFont val="標楷體"/>
        <family val="4"/>
        <charset val="136"/>
      </rPr>
      <t>地區別</t>
    </r>
  </si>
  <si>
    <r>
      <t xml:space="preserve"> </t>
    </r>
    <r>
      <rPr>
        <sz val="10"/>
        <color indexed="8"/>
        <rFont val="標楷體"/>
        <family val="4"/>
        <charset val="136"/>
      </rPr>
      <t>單位：件；千元</t>
    </r>
  </si>
  <si>
    <t xml:space="preserve"> 表7、土地增值稅件數及實徵淨額統計表(初步統計)</t>
    <phoneticPr fontId="1" type="noConversion"/>
  </si>
  <si>
    <t>件　　　　　　數</t>
  </si>
  <si>
    <t>較上年同月</t>
  </si>
  <si>
    <t>較上年同期</t>
  </si>
  <si>
    <t>增減值</t>
  </si>
  <si>
    <t>增減率</t>
  </si>
  <si>
    <r>
      <t xml:space="preserve"> </t>
    </r>
    <r>
      <rPr>
        <sz val="11"/>
        <color indexed="8"/>
        <rFont val="標楷體"/>
        <family val="4"/>
        <charset val="136"/>
      </rPr>
      <t>金　　　　　　額</t>
    </r>
  </si>
  <si>
    <r>
      <t xml:space="preserve">  </t>
    </r>
    <r>
      <rPr>
        <sz val="11"/>
        <color indexed="8"/>
        <rFont val="標楷體"/>
        <family val="4"/>
        <charset val="136"/>
      </rPr>
      <t>本　月　數</t>
    </r>
  </si>
  <si>
    <r>
      <t xml:space="preserve">  </t>
    </r>
    <r>
      <rPr>
        <sz val="11"/>
        <color indexed="8"/>
        <rFont val="標楷體"/>
        <family val="4"/>
        <charset val="136"/>
      </rPr>
      <t>本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標楷體"/>
        <family val="4"/>
        <charset val="136"/>
      </rPr>
      <t>年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標楷體"/>
        <family val="4"/>
        <charset val="136"/>
      </rPr>
      <t>累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標楷體"/>
        <family val="4"/>
        <charset val="136"/>
      </rPr>
      <t>計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標楷體"/>
        <family val="4"/>
        <charset val="136"/>
      </rPr>
      <t>數</t>
    </r>
  </si>
  <si>
    <r>
      <t xml:space="preserve">  </t>
    </r>
    <r>
      <rPr>
        <sz val="11"/>
        <color indexed="8"/>
        <rFont val="標楷體"/>
        <family val="4"/>
        <charset val="136"/>
      </rPr>
      <t>較上年同月</t>
    </r>
  </si>
  <si>
    <r>
      <t xml:space="preserve">  </t>
    </r>
    <r>
      <rPr>
        <sz val="11"/>
        <color indexed="8"/>
        <rFont val="標楷體"/>
        <family val="4"/>
        <charset val="136"/>
      </rPr>
      <t>較上年同期</t>
    </r>
  </si>
  <si>
    <t>新 北 市</t>
  </si>
  <si>
    <t>臺 北 市</t>
  </si>
  <si>
    <t>桃 園 市</t>
  </si>
  <si>
    <t>臺 中 市</t>
  </si>
  <si>
    <t>臺 南 市</t>
  </si>
  <si>
    <t>高 雄 市</t>
  </si>
  <si>
    <t>宜 蘭 縣</t>
  </si>
  <si>
    <t>新 竹 縣</t>
  </si>
  <si>
    <t>苗 栗 縣</t>
  </si>
  <si>
    <t>彰 化 縣</t>
  </si>
  <si>
    <t>南 投 縣</t>
  </si>
  <si>
    <t>雲 林 縣</t>
  </si>
  <si>
    <t>嘉 義 縣</t>
  </si>
  <si>
    <t>屏 東 縣</t>
  </si>
  <si>
    <t>臺 東 縣</t>
  </si>
  <si>
    <t>花 蓮 縣</t>
  </si>
  <si>
    <t>澎 湖 縣</t>
  </si>
  <si>
    <t>基 隆 市</t>
  </si>
  <si>
    <t>新 竹 市</t>
  </si>
  <si>
    <t>嘉 義 市</t>
  </si>
  <si>
    <t>金 門 縣</t>
  </si>
  <si>
    <t>連 江 縣</t>
  </si>
  <si>
    <t>說明：1.本表僅指應稅案件，不包括無應納稅額者。
2.不動產移轉案件可能因橫跨不同地號，或前次移轉時點不同，須分別依其公告現值核算土增稅，致件數有虛增現象，此種情形於建商購地、建屋完成後
  出售，頗為常見，引用件數資料時請留意。</t>
  </si>
  <si>
    <t>總　　計</t>
  </si>
  <si>
    <t>中華民國113年10月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</si>
</sst>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82" formatCode="#,###,##0\ "/>
    <numFmt numFmtId="183" formatCode="#,##0.0\ "/>
  </numFmts>
  <fonts count="3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1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sz val="11"/>
      <color indexed="8"/>
      <name val="標楷體"/>
      <family val="4"/>
      <charset val="136"/>
    </font>
    <font>
      <sz val="11"/>
      <color indexed="8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6"/>
      <color theme="1"/>
      <name val="標楷體"/>
      <family val="4"/>
      <charset val="136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CDBC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3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16" applyNumberForma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6" fillId="23" borderId="1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0" borderId="16" applyNumberFormat="0" applyAlignment="0" applyProtection="0">
      <alignment vertical="center"/>
    </xf>
    <xf numFmtId="0" fontId="19" fillId="22" borderId="22" applyNumberFormat="0" applyAlignment="0" applyProtection="0">
      <alignment vertical="center"/>
    </xf>
    <xf numFmtId="0" fontId="20" fillId="31" borderId="23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right" vertical="center"/>
    </xf>
    <xf numFmtId="0" fontId="25" fillId="0" borderId="1" xfId="0" applyFont="1" applyBorder="1">
      <alignment vertical="center"/>
    </xf>
    <xf numFmtId="0" fontId="25" fillId="0" borderId="2" xfId="0" applyFont="1" applyBorder="1">
      <alignment vertical="center"/>
    </xf>
    <xf numFmtId="0" fontId="25" fillId="0" borderId="3" xfId="0" applyFont="1" applyBorder="1">
      <alignment vertical="center"/>
    </xf>
    <xf numFmtId="0" fontId="25" fillId="0" borderId="4" xfId="0" applyFont="1" applyBorder="1">
      <alignment vertical="center"/>
    </xf>
    <xf numFmtId="0" fontId="25" fillId="0" borderId="5" xfId="0" applyFont="1" applyBorder="1">
      <alignment vertical="center"/>
    </xf>
    <xf numFmtId="0" fontId="26" fillId="0" borderId="4" xfId="0" applyFont="1" applyBorder="1" applyAlignment="1">
      <alignment horizontal="center" vertical="center"/>
    </xf>
    <xf numFmtId="0" fontId="25" fillId="0" borderId="6" xfId="0" applyFont="1" applyBorder="1">
      <alignment vertical="center"/>
    </xf>
    <xf numFmtId="0" fontId="27" fillId="0" borderId="0" xfId="0" applyFont="1">
      <alignment vertical="center"/>
    </xf>
    <xf numFmtId="0" fontId="26" fillId="0" borderId="7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10" xfId="0" applyFont="1" applyBorder="1" applyAlignment="1">
      <alignment vertical="top" wrapText="1"/>
    </xf>
    <xf numFmtId="0" fontId="25" fillId="0" borderId="12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27" fillId="0" borderId="1" xfId="0" applyNumberFormat="1" applyFont="1" applyBorder="1" applyAlignment="1">
      <alignment horizontal="center" vertical="center"/>
    </xf>
    <xf numFmtId="0" fontId="27" fillId="33" borderId="1" xfId="0" applyNumberFormat="1" applyFont="1" applyFill="1" applyBorder="1" applyAlignment="1">
      <alignment horizontal="center" vertical="center"/>
    </xf>
    <xf numFmtId="182" fontId="25" fillId="0" borderId="9" xfId="19" applyNumberFormat="1" applyFont="1" applyBorder="1">
      <alignment vertical="center"/>
    </xf>
    <xf numFmtId="182" fontId="25" fillId="0" borderId="10" xfId="19" applyNumberFormat="1" applyFont="1" applyBorder="1">
      <alignment vertical="center"/>
    </xf>
    <xf numFmtId="183" fontId="25" fillId="0" borderId="10" xfId="0" applyNumberFormat="1" applyFont="1" applyBorder="1">
      <alignment vertical="center"/>
    </xf>
    <xf numFmtId="182" fontId="25" fillId="0" borderId="3" xfId="19" applyNumberFormat="1" applyFont="1" applyBorder="1">
      <alignment vertical="center"/>
    </xf>
    <xf numFmtId="182" fontId="25" fillId="0" borderId="0" xfId="19" applyNumberFormat="1" applyFont="1" applyBorder="1">
      <alignment vertical="center"/>
    </xf>
    <xf numFmtId="183" fontId="25" fillId="0" borderId="0" xfId="0" applyNumberFormat="1" applyFont="1" applyBorder="1">
      <alignment vertical="center"/>
    </xf>
    <xf numFmtId="182" fontId="25" fillId="33" borderId="3" xfId="19" applyNumberFormat="1" applyFont="1" applyFill="1" applyBorder="1">
      <alignment vertical="center"/>
    </xf>
    <xf numFmtId="182" fontId="25" fillId="33" borderId="0" xfId="19" applyNumberFormat="1" applyFont="1" applyFill="1" applyBorder="1">
      <alignment vertical="center"/>
    </xf>
    <xf numFmtId="183" fontId="25" fillId="33" borderId="0" xfId="0" applyNumberFormat="1" applyFont="1" applyFill="1" applyBorder="1">
      <alignment vertical="center"/>
    </xf>
    <xf numFmtId="182" fontId="25" fillId="0" borderId="11" xfId="19" applyNumberFormat="1" applyFont="1" applyBorder="1">
      <alignment vertical="center"/>
    </xf>
    <xf numFmtId="182" fontId="25" fillId="0" borderId="6" xfId="19" applyNumberFormat="1" applyFont="1" applyBorder="1">
      <alignment vertical="center"/>
    </xf>
    <xf numFmtId="183" fontId="25" fillId="0" borderId="6" xfId="0" applyNumberFormat="1" applyFont="1" applyBorder="1">
      <alignment vertical="center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千分位" xfId="19" builtinId="3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zoomScaleNormal="100" workbookViewId="0">
      <selection sqref="A1:M1"/>
    </sheetView>
  </sheetViews>
  <sheetFormatPr defaultColWidth="8.875" defaultRowHeight="15.75" x14ac:dyDescent="0.25"/>
  <cols>
    <col min="1" max="1" width="12" style="1" customWidth="1"/>
    <col min="2" max="2" width="9.25" style="1" customWidth="1"/>
    <col min="3" max="3" width="9.5" style="1" customWidth="1"/>
    <col min="4" max="4" width="8.5" style="1" customWidth="1"/>
    <col min="5" max="5" width="9.375" style="1" customWidth="1"/>
    <col min="6" max="6" width="9.5" style="1" bestFit="1" customWidth="1"/>
    <col min="7" max="7" width="8.875" style="1" customWidth="1"/>
    <col min="8" max="8" width="10.875" style="1" customWidth="1"/>
    <col min="9" max="9" width="10.375" style="1" customWidth="1"/>
    <col min="10" max="10" width="9.125" style="1" bestFit="1" customWidth="1"/>
    <col min="11" max="11" width="11.625" style="1" customWidth="1"/>
    <col min="12" max="12" width="12.125" style="1" customWidth="1"/>
    <col min="13" max="13" width="9.125" style="1" bestFit="1" customWidth="1"/>
    <col min="14" max="16384" width="8.875" style="1"/>
  </cols>
  <sheetData>
    <row r="1" spans="1:13" ht="24" customHeight="1" x14ac:dyDescent="0.25">
      <c r="A1" s="17" t="s">
        <v>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5.6" customHeight="1" x14ac:dyDescent="0.25">
      <c r="A2" s="18" t="str">
        <f>MID(A34,5,99)</f>
        <v>113年10月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x14ac:dyDescent="0.25">
      <c r="F3" s="23"/>
      <c r="G3" s="23"/>
      <c r="H3" s="23"/>
      <c r="M3" s="2" t="s">
        <v>1</v>
      </c>
    </row>
    <row r="4" spans="1:13" ht="19.149999999999999" customHeight="1" x14ac:dyDescent="0.25">
      <c r="A4" s="20" t="s">
        <v>0</v>
      </c>
      <c r="B4" s="24" t="s">
        <v>3</v>
      </c>
      <c r="C4" s="15"/>
      <c r="D4" s="15"/>
      <c r="E4" s="15"/>
      <c r="F4" s="15"/>
      <c r="G4" s="15"/>
      <c r="H4" s="25" t="s">
        <v>8</v>
      </c>
      <c r="I4" s="15"/>
      <c r="J4" s="15"/>
      <c r="K4" s="15"/>
      <c r="L4" s="15"/>
      <c r="M4" s="16"/>
    </row>
    <row r="5" spans="1:13" ht="20.45" customHeight="1" x14ac:dyDescent="0.25">
      <c r="A5" s="21"/>
      <c r="B5" s="14" t="s">
        <v>9</v>
      </c>
      <c r="C5" s="15"/>
      <c r="D5" s="15"/>
      <c r="E5" s="14" t="s">
        <v>10</v>
      </c>
      <c r="F5" s="15"/>
      <c r="G5" s="15"/>
      <c r="H5" s="20" t="s">
        <v>9</v>
      </c>
      <c r="I5" s="15"/>
      <c r="J5" s="15"/>
      <c r="K5" s="14" t="s">
        <v>10</v>
      </c>
      <c r="L5" s="15"/>
      <c r="M5" s="16"/>
    </row>
    <row r="6" spans="1:13" x14ac:dyDescent="0.25">
      <c r="A6" s="21"/>
      <c r="B6" s="4"/>
      <c r="C6" s="24" t="s">
        <v>4</v>
      </c>
      <c r="D6" s="15"/>
      <c r="E6" s="4"/>
      <c r="F6" s="24" t="s">
        <v>5</v>
      </c>
      <c r="G6" s="15"/>
      <c r="H6" s="3"/>
      <c r="I6" s="15" t="s">
        <v>11</v>
      </c>
      <c r="J6" s="15"/>
      <c r="K6" s="5"/>
      <c r="L6" s="15" t="s">
        <v>12</v>
      </c>
      <c r="M6" s="16"/>
    </row>
    <row r="7" spans="1:13" x14ac:dyDescent="0.25">
      <c r="A7" s="22"/>
      <c r="B7" s="7"/>
      <c r="C7" s="11" t="s">
        <v>6</v>
      </c>
      <c r="D7" s="11" t="s">
        <v>7</v>
      </c>
      <c r="E7" s="7"/>
      <c r="F7" s="11" t="s">
        <v>6</v>
      </c>
      <c r="G7" s="11" t="s">
        <v>7</v>
      </c>
      <c r="H7" s="6"/>
      <c r="I7" s="8" t="s">
        <v>6</v>
      </c>
      <c r="J7" s="13" t="s">
        <v>7</v>
      </c>
      <c r="K7" s="9"/>
      <c r="L7" s="11" t="s">
        <v>6</v>
      </c>
      <c r="M7" s="12" t="s">
        <v>7</v>
      </c>
    </row>
    <row r="8" spans="1:13" ht="16.5" customHeight="1" x14ac:dyDescent="0.25">
      <c r="A8" s="27" t="s">
        <v>36</v>
      </c>
      <c r="B8" s="29">
        <v>42625</v>
      </c>
      <c r="C8" s="30">
        <v>1594</v>
      </c>
      <c r="D8" s="31">
        <v>3.9</v>
      </c>
      <c r="E8" s="30">
        <v>506866</v>
      </c>
      <c r="F8" s="30">
        <v>68683</v>
      </c>
      <c r="G8" s="31">
        <v>15.7</v>
      </c>
      <c r="H8" s="30">
        <v>7039199</v>
      </c>
      <c r="I8" s="30">
        <v>1273617</v>
      </c>
      <c r="J8" s="31">
        <v>22.1</v>
      </c>
      <c r="K8" s="30">
        <v>74942713</v>
      </c>
      <c r="L8" s="30">
        <v>13386394</v>
      </c>
      <c r="M8" s="31">
        <v>21.7</v>
      </c>
    </row>
    <row r="9" spans="1:13" ht="16.5" customHeight="1" x14ac:dyDescent="0.25">
      <c r="A9" s="27" t="s">
        <v>13</v>
      </c>
      <c r="B9" s="32">
        <v>8150</v>
      </c>
      <c r="C9" s="33">
        <v>237</v>
      </c>
      <c r="D9" s="34">
        <v>3</v>
      </c>
      <c r="E9" s="33">
        <v>98208</v>
      </c>
      <c r="F9" s="33">
        <v>16947</v>
      </c>
      <c r="G9" s="34">
        <v>20.9</v>
      </c>
      <c r="H9" s="33">
        <v>1329328</v>
      </c>
      <c r="I9" s="33">
        <v>195405</v>
      </c>
      <c r="J9" s="34">
        <v>17.2</v>
      </c>
      <c r="K9" s="33">
        <v>17517409</v>
      </c>
      <c r="L9" s="33">
        <v>3569657</v>
      </c>
      <c r="M9" s="34">
        <v>25.6</v>
      </c>
    </row>
    <row r="10" spans="1:13" ht="16.5" customHeight="1" x14ac:dyDescent="0.25">
      <c r="A10" s="28" t="s">
        <v>14</v>
      </c>
      <c r="B10" s="35">
        <v>5034</v>
      </c>
      <c r="C10" s="36">
        <v>1115</v>
      </c>
      <c r="D10" s="37">
        <v>28.5</v>
      </c>
      <c r="E10" s="36">
        <v>47276</v>
      </c>
      <c r="F10" s="36">
        <v>4341</v>
      </c>
      <c r="G10" s="37">
        <v>10.1</v>
      </c>
      <c r="H10" s="36">
        <v>1412831</v>
      </c>
      <c r="I10" s="36">
        <v>-54472</v>
      </c>
      <c r="J10" s="37">
        <v>-3.7</v>
      </c>
      <c r="K10" s="36">
        <v>13944591</v>
      </c>
      <c r="L10" s="36">
        <v>833242</v>
      </c>
      <c r="M10" s="37">
        <v>6.4</v>
      </c>
    </row>
    <row r="11" spans="1:13" ht="16.5" customHeight="1" x14ac:dyDescent="0.25">
      <c r="A11" s="27" t="s">
        <v>15</v>
      </c>
      <c r="B11" s="32">
        <v>4759</v>
      </c>
      <c r="C11" s="33">
        <v>-237</v>
      </c>
      <c r="D11" s="34">
        <v>-4.7</v>
      </c>
      <c r="E11" s="33">
        <v>61609</v>
      </c>
      <c r="F11" s="33">
        <v>7752</v>
      </c>
      <c r="G11" s="34">
        <v>14.4</v>
      </c>
      <c r="H11" s="33">
        <v>652248</v>
      </c>
      <c r="I11" s="33">
        <v>23380</v>
      </c>
      <c r="J11" s="34">
        <v>3.7</v>
      </c>
      <c r="K11" s="33">
        <v>8908665</v>
      </c>
      <c r="L11" s="33">
        <v>1999316</v>
      </c>
      <c r="M11" s="34">
        <v>28.9</v>
      </c>
    </row>
    <row r="12" spans="1:13" ht="16.5" customHeight="1" x14ac:dyDescent="0.25">
      <c r="A12" s="27" t="s">
        <v>16</v>
      </c>
      <c r="B12" s="32">
        <v>3927</v>
      </c>
      <c r="C12" s="33">
        <v>-256</v>
      </c>
      <c r="D12" s="34">
        <v>-6.1</v>
      </c>
      <c r="E12" s="33">
        <v>50809</v>
      </c>
      <c r="F12" s="33">
        <v>7372</v>
      </c>
      <c r="G12" s="34">
        <v>17</v>
      </c>
      <c r="H12" s="33">
        <v>1449747</v>
      </c>
      <c r="I12" s="33">
        <v>698197</v>
      </c>
      <c r="J12" s="34">
        <v>92.9</v>
      </c>
      <c r="K12" s="33">
        <v>10004990</v>
      </c>
      <c r="L12" s="33">
        <v>2893191</v>
      </c>
      <c r="M12" s="34">
        <v>40.700000000000003</v>
      </c>
    </row>
    <row r="13" spans="1:13" ht="16.5" customHeight="1" x14ac:dyDescent="0.25">
      <c r="A13" s="28" t="s">
        <v>17</v>
      </c>
      <c r="B13" s="35">
        <v>3641</v>
      </c>
      <c r="C13" s="36">
        <v>-707</v>
      </c>
      <c r="D13" s="37">
        <v>-16.3</v>
      </c>
      <c r="E13" s="36">
        <v>53011</v>
      </c>
      <c r="F13" s="36">
        <v>8615</v>
      </c>
      <c r="G13" s="37">
        <v>19.399999999999999</v>
      </c>
      <c r="H13" s="36">
        <v>380542</v>
      </c>
      <c r="I13" s="36">
        <v>62541</v>
      </c>
      <c r="J13" s="37">
        <v>19.7</v>
      </c>
      <c r="K13" s="36">
        <v>4708824</v>
      </c>
      <c r="L13" s="36">
        <v>915581</v>
      </c>
      <c r="M13" s="37">
        <v>24.1</v>
      </c>
    </row>
    <row r="14" spans="1:13" ht="16.5" customHeight="1" x14ac:dyDescent="0.25">
      <c r="A14" s="27" t="s">
        <v>18</v>
      </c>
      <c r="B14" s="32">
        <v>5463</v>
      </c>
      <c r="C14" s="33">
        <v>1505</v>
      </c>
      <c r="D14" s="34">
        <v>38</v>
      </c>
      <c r="E14" s="33">
        <v>59516</v>
      </c>
      <c r="F14" s="33">
        <v>12485</v>
      </c>
      <c r="G14" s="34">
        <v>26.5</v>
      </c>
      <c r="H14" s="33">
        <v>613820</v>
      </c>
      <c r="I14" s="33">
        <v>165258</v>
      </c>
      <c r="J14" s="34">
        <v>36.799999999999997</v>
      </c>
      <c r="K14" s="33">
        <v>6200138</v>
      </c>
      <c r="L14" s="33">
        <v>1839505</v>
      </c>
      <c r="M14" s="34">
        <v>42.2</v>
      </c>
    </row>
    <row r="15" spans="1:13" ht="16.5" customHeight="1" x14ac:dyDescent="0.25">
      <c r="A15" s="27" t="s">
        <v>19</v>
      </c>
      <c r="B15" s="32">
        <v>787</v>
      </c>
      <c r="C15" s="33">
        <v>-41</v>
      </c>
      <c r="D15" s="34">
        <v>-5</v>
      </c>
      <c r="E15" s="33">
        <v>10321</v>
      </c>
      <c r="F15" s="33">
        <v>1465</v>
      </c>
      <c r="G15" s="34">
        <v>16.5</v>
      </c>
      <c r="H15" s="33">
        <v>131089</v>
      </c>
      <c r="I15" s="33">
        <v>26621</v>
      </c>
      <c r="J15" s="34">
        <v>25.5</v>
      </c>
      <c r="K15" s="33">
        <v>1633541</v>
      </c>
      <c r="L15" s="33">
        <v>217697</v>
      </c>
      <c r="M15" s="34">
        <v>15.4</v>
      </c>
    </row>
    <row r="16" spans="1:13" ht="16.5" customHeight="1" x14ac:dyDescent="0.25">
      <c r="A16" s="28" t="s">
        <v>20</v>
      </c>
      <c r="B16" s="35">
        <v>1230</v>
      </c>
      <c r="C16" s="36">
        <v>-17</v>
      </c>
      <c r="D16" s="37">
        <v>-1.4</v>
      </c>
      <c r="E16" s="36">
        <v>18030</v>
      </c>
      <c r="F16" s="36">
        <v>3803</v>
      </c>
      <c r="G16" s="37">
        <v>26.7</v>
      </c>
      <c r="H16" s="36">
        <v>212191</v>
      </c>
      <c r="I16" s="36">
        <v>95107</v>
      </c>
      <c r="J16" s="37">
        <v>81.2</v>
      </c>
      <c r="K16" s="36">
        <v>2653979</v>
      </c>
      <c r="L16" s="36">
        <v>296696</v>
      </c>
      <c r="M16" s="37">
        <v>12.6</v>
      </c>
    </row>
    <row r="17" spans="1:13" ht="16.5" customHeight="1" x14ac:dyDescent="0.25">
      <c r="A17" s="27" t="s">
        <v>21</v>
      </c>
      <c r="B17" s="32">
        <v>1339</v>
      </c>
      <c r="C17" s="33">
        <v>48</v>
      </c>
      <c r="D17" s="34">
        <v>3.7</v>
      </c>
      <c r="E17" s="33">
        <v>15748</v>
      </c>
      <c r="F17" s="33">
        <v>1623</v>
      </c>
      <c r="G17" s="34">
        <v>11.5</v>
      </c>
      <c r="H17" s="33">
        <v>108350</v>
      </c>
      <c r="I17" s="33">
        <v>20400</v>
      </c>
      <c r="J17" s="34">
        <v>23.2</v>
      </c>
      <c r="K17" s="33">
        <v>1221147</v>
      </c>
      <c r="L17" s="33">
        <v>212133</v>
      </c>
      <c r="M17" s="34">
        <v>21</v>
      </c>
    </row>
    <row r="18" spans="1:13" ht="16.5" customHeight="1" x14ac:dyDescent="0.25">
      <c r="A18" s="27" t="s">
        <v>22</v>
      </c>
      <c r="B18" s="32">
        <v>1817</v>
      </c>
      <c r="C18" s="33">
        <v>326</v>
      </c>
      <c r="D18" s="34">
        <v>21.9</v>
      </c>
      <c r="E18" s="33">
        <v>18599</v>
      </c>
      <c r="F18" s="33">
        <v>-106</v>
      </c>
      <c r="G18" s="34">
        <v>-0.6</v>
      </c>
      <c r="H18" s="33">
        <v>150564</v>
      </c>
      <c r="I18" s="33">
        <v>20752</v>
      </c>
      <c r="J18" s="34">
        <v>16</v>
      </c>
      <c r="K18" s="33">
        <v>1525091</v>
      </c>
      <c r="L18" s="33">
        <v>133847</v>
      </c>
      <c r="M18" s="34">
        <v>9.6</v>
      </c>
    </row>
    <row r="19" spans="1:13" ht="16.5" customHeight="1" x14ac:dyDescent="0.25">
      <c r="A19" s="28" t="s">
        <v>23</v>
      </c>
      <c r="B19" s="35">
        <v>613</v>
      </c>
      <c r="C19" s="36">
        <v>127</v>
      </c>
      <c r="D19" s="37">
        <v>26.1</v>
      </c>
      <c r="E19" s="36">
        <v>6617</v>
      </c>
      <c r="F19" s="36">
        <v>369</v>
      </c>
      <c r="G19" s="37">
        <v>5.9</v>
      </c>
      <c r="H19" s="36">
        <v>76574</v>
      </c>
      <c r="I19" s="36">
        <v>37559</v>
      </c>
      <c r="J19" s="37">
        <v>96.3</v>
      </c>
      <c r="K19" s="36">
        <v>552081</v>
      </c>
      <c r="L19" s="36">
        <v>34005</v>
      </c>
      <c r="M19" s="37">
        <v>6.6</v>
      </c>
    </row>
    <row r="20" spans="1:13" ht="16.5" customHeight="1" x14ac:dyDescent="0.25">
      <c r="A20" s="27" t="s">
        <v>24</v>
      </c>
      <c r="B20" s="32">
        <v>681</v>
      </c>
      <c r="C20" s="33">
        <v>-128</v>
      </c>
      <c r="D20" s="34">
        <v>-15.8</v>
      </c>
      <c r="E20" s="33">
        <v>9633</v>
      </c>
      <c r="F20" s="33">
        <v>454</v>
      </c>
      <c r="G20" s="34">
        <v>4.9000000000000004</v>
      </c>
      <c r="H20" s="33">
        <v>68975</v>
      </c>
      <c r="I20" s="33">
        <v>15264</v>
      </c>
      <c r="J20" s="34">
        <v>28.4</v>
      </c>
      <c r="K20" s="33">
        <v>713209</v>
      </c>
      <c r="L20" s="33">
        <v>-71271</v>
      </c>
      <c r="M20" s="34">
        <v>-9.1</v>
      </c>
    </row>
    <row r="21" spans="1:13" ht="16.5" customHeight="1" x14ac:dyDescent="0.25">
      <c r="A21" s="27" t="s">
        <v>25</v>
      </c>
      <c r="B21" s="32">
        <v>942</v>
      </c>
      <c r="C21" s="33">
        <v>221</v>
      </c>
      <c r="D21" s="34">
        <v>30.7</v>
      </c>
      <c r="E21" s="33">
        <v>8026</v>
      </c>
      <c r="F21" s="33">
        <v>438</v>
      </c>
      <c r="G21" s="34">
        <v>5.8</v>
      </c>
      <c r="H21" s="33">
        <v>34633</v>
      </c>
      <c r="I21" s="33">
        <v>-13344</v>
      </c>
      <c r="J21" s="34">
        <v>-27.8</v>
      </c>
      <c r="K21" s="33">
        <v>544916</v>
      </c>
      <c r="L21" s="33">
        <v>47222</v>
      </c>
      <c r="M21" s="34">
        <v>9.5</v>
      </c>
    </row>
    <row r="22" spans="1:13" ht="16.5" customHeight="1" x14ac:dyDescent="0.25">
      <c r="A22" s="28" t="s">
        <v>26</v>
      </c>
      <c r="B22" s="35">
        <v>1267</v>
      </c>
      <c r="C22" s="36">
        <v>-77</v>
      </c>
      <c r="D22" s="37">
        <v>-5.7</v>
      </c>
      <c r="E22" s="36">
        <v>14564</v>
      </c>
      <c r="F22" s="36">
        <v>1125</v>
      </c>
      <c r="G22" s="37">
        <v>8.4</v>
      </c>
      <c r="H22" s="36">
        <v>107778</v>
      </c>
      <c r="I22" s="36">
        <v>28576</v>
      </c>
      <c r="J22" s="37">
        <v>36.1</v>
      </c>
      <c r="K22" s="36">
        <v>1024783</v>
      </c>
      <c r="L22" s="36">
        <v>76786</v>
      </c>
      <c r="M22" s="37">
        <v>8.1</v>
      </c>
    </row>
    <row r="23" spans="1:13" ht="16.5" customHeight="1" x14ac:dyDescent="0.25">
      <c r="A23" s="27" t="s">
        <v>27</v>
      </c>
      <c r="B23" s="32">
        <v>245</v>
      </c>
      <c r="C23" s="33">
        <v>-138</v>
      </c>
      <c r="D23" s="34">
        <v>-36</v>
      </c>
      <c r="E23" s="33">
        <v>3373</v>
      </c>
      <c r="F23" s="33">
        <v>-122</v>
      </c>
      <c r="G23" s="34">
        <v>-3.5</v>
      </c>
      <c r="H23" s="33">
        <v>23765</v>
      </c>
      <c r="I23" s="33">
        <v>1466</v>
      </c>
      <c r="J23" s="34">
        <v>6.6</v>
      </c>
      <c r="K23" s="33">
        <v>262193</v>
      </c>
      <c r="L23" s="33">
        <v>52354</v>
      </c>
      <c r="M23" s="34">
        <v>24.9</v>
      </c>
    </row>
    <row r="24" spans="1:13" ht="16.5" customHeight="1" x14ac:dyDescent="0.25">
      <c r="A24" s="27" t="s">
        <v>28</v>
      </c>
      <c r="B24" s="32">
        <v>249</v>
      </c>
      <c r="C24" s="33">
        <v>-113</v>
      </c>
      <c r="D24" s="34">
        <v>-31.2</v>
      </c>
      <c r="E24" s="33">
        <v>3415</v>
      </c>
      <c r="F24" s="33">
        <v>-556</v>
      </c>
      <c r="G24" s="34">
        <v>-14</v>
      </c>
      <c r="H24" s="33">
        <v>28982</v>
      </c>
      <c r="I24" s="33">
        <v>-22226</v>
      </c>
      <c r="J24" s="34">
        <v>-43.4</v>
      </c>
      <c r="K24" s="33">
        <v>444363</v>
      </c>
      <c r="L24" s="33">
        <v>10398</v>
      </c>
      <c r="M24" s="34">
        <v>2.4</v>
      </c>
    </row>
    <row r="25" spans="1:13" ht="16.5" customHeight="1" x14ac:dyDescent="0.25">
      <c r="A25" s="28" t="s">
        <v>29</v>
      </c>
      <c r="B25" s="35">
        <v>197</v>
      </c>
      <c r="C25" s="36">
        <v>-4</v>
      </c>
      <c r="D25" s="37">
        <v>-2</v>
      </c>
      <c r="E25" s="36">
        <v>2224</v>
      </c>
      <c r="F25" s="36">
        <v>-89</v>
      </c>
      <c r="G25" s="37">
        <v>-3.8</v>
      </c>
      <c r="H25" s="36">
        <v>20014</v>
      </c>
      <c r="I25" s="36">
        <v>-3962</v>
      </c>
      <c r="J25" s="37">
        <v>-16.5</v>
      </c>
      <c r="K25" s="36">
        <v>173203</v>
      </c>
      <c r="L25" s="36">
        <v>-33511</v>
      </c>
      <c r="M25" s="37">
        <v>-16.2</v>
      </c>
    </row>
    <row r="26" spans="1:13" ht="16.5" customHeight="1" x14ac:dyDescent="0.25">
      <c r="A26" s="27" t="s">
        <v>30</v>
      </c>
      <c r="B26" s="32">
        <v>1249</v>
      </c>
      <c r="C26" s="33">
        <v>340</v>
      </c>
      <c r="D26" s="34">
        <v>37.4</v>
      </c>
      <c r="E26" s="33">
        <v>9528</v>
      </c>
      <c r="F26" s="33">
        <v>1296</v>
      </c>
      <c r="G26" s="34">
        <v>15.7</v>
      </c>
      <c r="H26" s="33">
        <v>67083</v>
      </c>
      <c r="I26" s="33">
        <v>17221</v>
      </c>
      <c r="J26" s="34">
        <v>34.5</v>
      </c>
      <c r="K26" s="33">
        <v>694329</v>
      </c>
      <c r="L26" s="33">
        <v>-47646</v>
      </c>
      <c r="M26" s="34">
        <v>-6.4</v>
      </c>
    </row>
    <row r="27" spans="1:13" ht="16.5" customHeight="1" x14ac:dyDescent="0.25">
      <c r="A27" s="27" t="s">
        <v>31</v>
      </c>
      <c r="B27" s="32">
        <v>734</v>
      </c>
      <c r="C27" s="33">
        <v>-543</v>
      </c>
      <c r="D27" s="34">
        <v>-42.5</v>
      </c>
      <c r="E27" s="33">
        <v>11219</v>
      </c>
      <c r="F27" s="33">
        <v>1511</v>
      </c>
      <c r="G27" s="34">
        <v>15.6</v>
      </c>
      <c r="H27" s="33">
        <v>126368</v>
      </c>
      <c r="I27" s="33">
        <v>-48205</v>
      </c>
      <c r="J27" s="34">
        <v>-27.6</v>
      </c>
      <c r="K27" s="33">
        <v>1556765</v>
      </c>
      <c r="L27" s="33">
        <v>270254</v>
      </c>
      <c r="M27" s="34">
        <v>21</v>
      </c>
    </row>
    <row r="28" spans="1:13" ht="16.5" customHeight="1" x14ac:dyDescent="0.25">
      <c r="A28" s="28" t="s">
        <v>32</v>
      </c>
      <c r="B28" s="35">
        <v>205</v>
      </c>
      <c r="C28" s="36">
        <v>-61</v>
      </c>
      <c r="D28" s="37">
        <v>-22.9</v>
      </c>
      <c r="E28" s="36">
        <v>3907</v>
      </c>
      <c r="F28" s="36">
        <v>83</v>
      </c>
      <c r="G28" s="37">
        <v>2.2000000000000002</v>
      </c>
      <c r="H28" s="36">
        <v>17390</v>
      </c>
      <c r="I28" s="36">
        <v>-5121</v>
      </c>
      <c r="J28" s="37">
        <v>-22.7</v>
      </c>
      <c r="K28" s="36">
        <v>467930</v>
      </c>
      <c r="L28" s="36">
        <v>179116</v>
      </c>
      <c r="M28" s="37">
        <v>62</v>
      </c>
    </row>
    <row r="29" spans="1:13" ht="16.5" customHeight="1" x14ac:dyDescent="0.25">
      <c r="A29" s="27" t="s">
        <v>33</v>
      </c>
      <c r="B29" s="32">
        <v>72</v>
      </c>
      <c r="C29" s="33">
        <v>-1</v>
      </c>
      <c r="D29" s="34">
        <v>-1.4</v>
      </c>
      <c r="E29" s="33">
        <v>1070</v>
      </c>
      <c r="F29" s="33">
        <v>13</v>
      </c>
      <c r="G29" s="34">
        <v>1.2</v>
      </c>
      <c r="H29" s="33">
        <v>26075</v>
      </c>
      <c r="I29" s="33">
        <v>12918</v>
      </c>
      <c r="J29" s="34">
        <v>98.2</v>
      </c>
      <c r="K29" s="33">
        <v>186443</v>
      </c>
      <c r="L29" s="33">
        <v>-36293</v>
      </c>
      <c r="M29" s="34">
        <v>-16.3</v>
      </c>
    </row>
    <row r="30" spans="1:13" ht="16.5" customHeight="1" x14ac:dyDescent="0.25">
      <c r="A30" s="27" t="s">
        <v>34</v>
      </c>
      <c r="B30" s="38">
        <v>24</v>
      </c>
      <c r="C30" s="39">
        <v>-2</v>
      </c>
      <c r="D30" s="40">
        <v>-7.7</v>
      </c>
      <c r="E30" s="39">
        <v>163</v>
      </c>
      <c r="F30" s="39">
        <v>-136</v>
      </c>
      <c r="G30" s="40">
        <v>-45.5</v>
      </c>
      <c r="H30" s="39">
        <v>852</v>
      </c>
      <c r="I30" s="39">
        <v>282</v>
      </c>
      <c r="J30" s="40">
        <v>49.5</v>
      </c>
      <c r="K30" s="39">
        <v>4123</v>
      </c>
      <c r="L30" s="39">
        <v>-5885</v>
      </c>
      <c r="M30" s="40">
        <v>-58.8</v>
      </c>
    </row>
    <row r="31" spans="1:13" ht="45" customHeight="1" x14ac:dyDescent="0.25">
      <c r="A31" s="19" t="str">
        <f>SUBSTITUTE(A35,CHAR(10),CHAR(10)&amp;"　　　")</f>
        <v>說明：1.本表僅指應稅案件，不包括無應納稅額者。
　　　2.不動產移轉案件可能因橫跨不同地號，或前次移轉時點不同，須分別依其公告現值核算土增稅，致件數有虛增現象，此種情形於建商購地、建屋完成後
　　　  出售，頗為常見，引用件數資料時請留意。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</row>
    <row r="33" spans="1:1" hidden="1" x14ac:dyDescent="0.25"/>
    <row r="34" spans="1:1" ht="16.5" hidden="1" x14ac:dyDescent="0.25">
      <c r="A34" s="10" t="s">
        <v>37</v>
      </c>
    </row>
    <row r="35" spans="1:1" ht="299.25" hidden="1" x14ac:dyDescent="0.25">
      <c r="A35" s="26" t="s">
        <v>35</v>
      </c>
    </row>
    <row r="36" spans="1:1" hidden="1" x14ac:dyDescent="0.25"/>
  </sheetData>
  <mergeCells count="15">
    <mergeCell ref="C6:D6"/>
    <mergeCell ref="F6:G6"/>
    <mergeCell ref="B5:D5"/>
    <mergeCell ref="E5:G5"/>
    <mergeCell ref="H5:J5"/>
    <mergeCell ref="K5:M5"/>
    <mergeCell ref="I6:J6"/>
    <mergeCell ref="L6:M6"/>
    <mergeCell ref="A1:M1"/>
    <mergeCell ref="A2:M2"/>
    <mergeCell ref="A31:M31"/>
    <mergeCell ref="A4:A7"/>
    <mergeCell ref="F3:H3"/>
    <mergeCell ref="B4:G4"/>
    <mergeCell ref="H4:M4"/>
  </mergeCells>
  <phoneticPr fontId="1" type="noConversion"/>
  <printOptions horizontalCentered="1"/>
  <pageMargins left="0.39370078740157483" right="0.39370078740157483" top="0.42" bottom="0.3937007874015748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63230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2024-11-06T09:39:39Z</cp:lastPrinted>
  <dcterms:created xsi:type="dcterms:W3CDTF">2016-08-22T06:56:25Z</dcterms:created>
  <dcterms:modified xsi:type="dcterms:W3CDTF">2024-11-06T09:39:39Z</dcterms:modified>
</cp:coreProperties>
</file>